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65" windowWidth="16425" windowHeight="1176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I46" i="1"/>
  <c r="J46"/>
  <c r="K46"/>
  <c r="L46"/>
  <c r="M46"/>
  <c r="N46"/>
  <c r="O46"/>
  <c r="P46"/>
  <c r="Q46"/>
  <c r="R46"/>
  <c r="S46"/>
  <c r="T46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H46" l="1"/>
  <c r="U5"/>
  <c r="U6"/>
  <c r="U7"/>
  <c r="U8"/>
  <c r="U9"/>
  <c r="U10"/>
  <c r="U11"/>
  <c r="U12"/>
  <c r="U4"/>
</calcChain>
</file>

<file path=xl/sharedStrings.xml><?xml version="1.0" encoding="utf-8"?>
<sst xmlns="http://schemas.openxmlformats.org/spreadsheetml/2006/main" count="99" uniqueCount="91">
  <si>
    <t>Stall No</t>
  </si>
  <si>
    <t>District</t>
  </si>
  <si>
    <t>Food Products</t>
  </si>
  <si>
    <t>Sales Details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</si>
  <si>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</si>
  <si>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</si>
  <si>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</si>
  <si>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</si>
  <si>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</si>
  <si>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</si>
  <si>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</si>
  <si>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</si>
  <si>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</si>
  <si>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</si>
  <si>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Daily Sales Turnover </t>
  </si>
  <si>
    <t>Grand Total</t>
  </si>
  <si>
    <t>MEC / Entrepreneur</t>
  </si>
  <si>
    <t>Name of participant</t>
  </si>
  <si>
    <t>Address with contact Details</t>
  </si>
  <si>
    <t>Name of the product</t>
  </si>
  <si>
    <t>Day 11</t>
  </si>
  <si>
    <t>Day12</t>
  </si>
  <si>
    <t>Total Sales Turn Over</t>
  </si>
  <si>
    <t>Apparels</t>
  </si>
  <si>
    <t>Product Category</t>
  </si>
  <si>
    <t>Soaps &amp; Toileteries</t>
  </si>
  <si>
    <t>Others (Please specify)</t>
  </si>
  <si>
    <t>Kannur</t>
  </si>
  <si>
    <t>Sudha M</t>
  </si>
  <si>
    <t xml:space="preserve">Sheeja Sajeevan </t>
  </si>
  <si>
    <t xml:space="preserve">Sheeja Sajeevan - Vayalpurayil, Ponniam West, P.O Kathirur, kannur 670641 </t>
  </si>
  <si>
    <t>Sudha M - Kilachaparambath House, Kadambur, P.O Kadachira, kannur</t>
  </si>
  <si>
    <t xml:space="preserve">MEC </t>
  </si>
  <si>
    <t>Snacks</t>
  </si>
  <si>
    <t>Pappadam</t>
  </si>
  <si>
    <t>Rice Powder</t>
  </si>
  <si>
    <t>Pickle</t>
  </si>
  <si>
    <t>Curry powder</t>
  </si>
  <si>
    <t>Mat</t>
  </si>
  <si>
    <t>Soap</t>
  </si>
  <si>
    <t>Aval</t>
  </si>
  <si>
    <t>Handlooms</t>
  </si>
  <si>
    <t>Day13</t>
  </si>
  <si>
    <t>Halva</t>
  </si>
  <si>
    <t>Malappuram</t>
  </si>
  <si>
    <t xml:space="preserve">Sreeja </t>
  </si>
  <si>
    <t>Seenath</t>
  </si>
  <si>
    <t>Kollam</t>
  </si>
  <si>
    <t>METTILDA DICRUZ</t>
  </si>
  <si>
    <t>Entrepreneur</t>
  </si>
  <si>
    <t>Thripthi Halva Unit, Kollam</t>
  </si>
  <si>
    <t>JERRIN M</t>
  </si>
  <si>
    <t>NJARELIL Clapana, Karunagapally P.O Kollam</t>
  </si>
  <si>
    <t>Ernakulam</t>
  </si>
  <si>
    <t>Thomas</t>
  </si>
  <si>
    <t>Mija Thomas</t>
  </si>
  <si>
    <t>entrepreneur</t>
  </si>
  <si>
    <t xml:space="preserve">Megha food Unit </t>
  </si>
  <si>
    <t>Antony P A</t>
  </si>
  <si>
    <t>Soorya Food Unit</t>
  </si>
  <si>
    <t>Anashwara Clay Pot Unit</t>
  </si>
  <si>
    <t>Palakkad</t>
  </si>
  <si>
    <t>Arun Kumar</t>
  </si>
  <si>
    <t>Sri Vinayaka Handlooms</t>
  </si>
  <si>
    <t xml:space="preserve"> DAILY SALES LIST of  Mahalaxmi Saras Maharashtra from 17/01/18 to 29/01/18</t>
  </si>
  <si>
    <t>Idly powder</t>
  </si>
  <si>
    <t>Dsa powder</t>
  </si>
  <si>
    <t>pathiri powder</t>
  </si>
  <si>
    <t>putt powder</t>
  </si>
  <si>
    <t>matta putt powder</t>
  </si>
  <si>
    <t>chilly powder</t>
  </si>
  <si>
    <t>termeric powder</t>
  </si>
  <si>
    <t>malli powder</t>
  </si>
  <si>
    <t>puliyinji</t>
  </si>
  <si>
    <t xml:space="preserve"> chammanthi powder</t>
  </si>
  <si>
    <t>avil</t>
  </si>
  <si>
    <t>velichenna</t>
  </si>
  <si>
    <t>puli</t>
  </si>
  <si>
    <t>fish masala</t>
  </si>
  <si>
    <t>sambar masala</t>
  </si>
  <si>
    <t>chips</t>
  </si>
  <si>
    <t>pappadam</t>
  </si>
  <si>
    <t>thair mulak</t>
  </si>
  <si>
    <t>dahashamany</t>
  </si>
  <si>
    <t>banana chips</t>
  </si>
  <si>
    <t>w6ashing powder</t>
  </si>
  <si>
    <t>pickle</t>
  </si>
  <si>
    <t>kaipa kndattam</t>
  </si>
  <si>
    <t>venda kondattam</t>
  </si>
  <si>
    <t>thamara kondattam</t>
  </si>
  <si>
    <t>nuts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</si>
</sst>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i/>
      <sz val="12"/>
      <color theme="1"/>
      <name val="Times"/>
      <family val="1"/>
    </font>
    <font>
      <sz val="12"/>
      <color rgb="FF000000"/>
      <name val="Times"/>
      <family val="1"/>
    </font>
    <font>
      <b/>
      <sz val="12"/>
      <color rgb="FFFF0000"/>
      <name val="Times"/>
      <family val="1"/>
    </font>
    <font>
      <b/>
      <sz val="12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/>
    <xf numFmtId="0" fontId="8" fillId="2" borderId="1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topLeftCell="D35" workbookViewId="0">
      <selection activeCell="U46" sqref="U46"/>
    </sheetView>
  </sheetViews>
  <sheetFormatPr defaultRowHeight="15"/>
  <cols>
    <col min="1" max="1" width="5" style="5" customWidth="1"/>
    <col min="2" max="2" width="11.28515625" style="5" bestFit="1" customWidth="1"/>
    <col min="3" max="3" width="11.85546875" style="5" bestFit="1" customWidth="1"/>
    <col min="4" max="4" width="11.140625" style="5" bestFit="1" customWidth="1"/>
    <col min="5" max="5" width="14.85546875" style="5" bestFit="1" customWidth="1"/>
    <col min="6" max="6" width="10" style="5" customWidth="1"/>
    <col min="7" max="7" width="12.140625" style="5" bestFit="1" customWidth="1"/>
    <col min="8" max="8" width="8.140625" style="5" customWidth="1"/>
    <col min="9" max="9" width="8.85546875" style="5" customWidth="1"/>
    <col min="10" max="10" width="7.5703125" style="5" customWidth="1"/>
    <col min="11" max="11" width="7.42578125" style="5" customWidth="1"/>
    <col min="12" max="13" width="8.140625" style="5" customWidth="1"/>
    <col min="14" max="14" width="7.7109375" style="5" customWidth="1"/>
    <col min="15" max="15" width="7.42578125" style="5" customWidth="1"/>
    <col min="16" max="16" width="8.42578125" style="5" customWidth="1"/>
    <col min="17" max="17" width="8.85546875" style="5" customWidth="1"/>
    <col min="18" max="18" width="8" style="5" customWidth="1"/>
    <col min="19" max="19" width="7.42578125" style="5" customWidth="1"/>
    <col min="20" max="20" width="8.140625" style="5" customWidth="1"/>
    <col min="21" max="21" width="8.85546875" style="29" customWidth="1"/>
    <col min="22" max="22" width="6.85546875" style="5" bestFit="1" customWidth="1"/>
    <col min="23" max="16384" width="9.140625" style="5"/>
  </cols>
  <sheetData>
    <row r="1" spans="1:21">
      <c r="A1" s="4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45">
      <c r="A2" s="6" t="s">
        <v>0</v>
      </c>
      <c r="B2" s="6" t="s">
        <v>1</v>
      </c>
      <c r="C2" s="6" t="s">
        <v>17</v>
      </c>
      <c r="D2" s="6" t="s">
        <v>16</v>
      </c>
      <c r="E2" s="6" t="s">
        <v>18</v>
      </c>
      <c r="F2" s="7" t="s">
        <v>3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ht="105">
      <c r="A3" s="9">
        <v>105</v>
      </c>
      <c r="B3" s="10" t="s">
        <v>27</v>
      </c>
      <c r="C3" s="11" t="s">
        <v>28</v>
      </c>
      <c r="D3" s="11" t="s">
        <v>32</v>
      </c>
      <c r="E3" s="11" t="s">
        <v>31</v>
      </c>
      <c r="F3" s="12" t="s">
        <v>24</v>
      </c>
      <c r="G3" s="6" t="s">
        <v>19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20</v>
      </c>
      <c r="S3" s="6" t="s">
        <v>21</v>
      </c>
      <c r="T3" s="6" t="s">
        <v>42</v>
      </c>
      <c r="U3" s="6" t="s">
        <v>22</v>
      </c>
    </row>
    <row r="4" spans="1:21" ht="90">
      <c r="A4" s="9"/>
      <c r="B4" s="10"/>
      <c r="C4" s="11" t="s">
        <v>29</v>
      </c>
      <c r="D4" s="11" t="s">
        <v>32</v>
      </c>
      <c r="E4" s="11" t="s">
        <v>30</v>
      </c>
      <c r="F4" s="13" t="s">
        <v>2</v>
      </c>
      <c r="G4" s="14" t="s">
        <v>33</v>
      </c>
      <c r="H4" s="11">
        <v>1340</v>
      </c>
      <c r="I4" s="11">
        <v>2060</v>
      </c>
      <c r="J4" s="11">
        <v>2380</v>
      </c>
      <c r="K4" s="11">
        <v>8860</v>
      </c>
      <c r="L4" s="11">
        <v>9275</v>
      </c>
      <c r="M4" s="11">
        <v>2290</v>
      </c>
      <c r="N4" s="11">
        <v>2060</v>
      </c>
      <c r="O4" s="11">
        <v>3600</v>
      </c>
      <c r="P4" s="11">
        <v>5400</v>
      </c>
      <c r="Q4" s="11">
        <v>3390</v>
      </c>
      <c r="R4" s="11">
        <v>5375</v>
      </c>
      <c r="S4" s="11"/>
      <c r="T4" s="11"/>
      <c r="U4" s="6">
        <f>SUM($H4:$T4)</f>
        <v>46030</v>
      </c>
    </row>
    <row r="5" spans="1:21">
      <c r="A5" s="15">
        <v>106</v>
      </c>
      <c r="B5" s="9" t="s">
        <v>44</v>
      </c>
      <c r="C5" s="11" t="s">
        <v>45</v>
      </c>
      <c r="D5" s="11" t="s">
        <v>32</v>
      </c>
      <c r="E5" s="11">
        <v>9946731366</v>
      </c>
      <c r="F5" s="16"/>
      <c r="G5" s="11" t="s">
        <v>34</v>
      </c>
      <c r="H5" s="11">
        <v>50</v>
      </c>
      <c r="I5" s="11">
        <v>200</v>
      </c>
      <c r="J5" s="11">
        <v>250</v>
      </c>
      <c r="K5" s="11">
        <v>520</v>
      </c>
      <c r="L5" s="11">
        <v>1250</v>
      </c>
      <c r="M5" s="11">
        <v>500</v>
      </c>
      <c r="N5" s="11">
        <v>520</v>
      </c>
      <c r="O5" s="11">
        <v>760</v>
      </c>
      <c r="P5" s="11">
        <v>320</v>
      </c>
      <c r="Q5" s="11">
        <v>1600</v>
      </c>
      <c r="R5" s="11">
        <v>520</v>
      </c>
      <c r="S5" s="11"/>
      <c r="T5" s="11"/>
      <c r="U5" s="6">
        <f t="shared" ref="U5:U46" si="0">SUM($H5:$T5)</f>
        <v>6490</v>
      </c>
    </row>
    <row r="6" spans="1:21" ht="30">
      <c r="A6" s="15"/>
      <c r="B6" s="9"/>
      <c r="C6" s="11" t="s">
        <v>46</v>
      </c>
      <c r="D6" s="11" t="s">
        <v>32</v>
      </c>
      <c r="E6" s="11">
        <v>9747642503</v>
      </c>
      <c r="F6" s="16"/>
      <c r="G6" s="11" t="s">
        <v>35</v>
      </c>
      <c r="H6" s="11">
        <v>300</v>
      </c>
      <c r="I6" s="11"/>
      <c r="J6" s="11">
        <v>300</v>
      </c>
      <c r="K6" s="11">
        <v>690</v>
      </c>
      <c r="L6" s="11">
        <v>780</v>
      </c>
      <c r="M6" s="11">
        <v>700</v>
      </c>
      <c r="N6" s="11">
        <v>630</v>
      </c>
      <c r="O6" s="11">
        <v>1200</v>
      </c>
      <c r="P6" s="11">
        <v>680</v>
      </c>
      <c r="Q6" s="11">
        <v>1240</v>
      </c>
      <c r="R6" s="11">
        <v>300</v>
      </c>
      <c r="S6" s="11"/>
      <c r="T6" s="11"/>
      <c r="U6" s="6">
        <f t="shared" si="0"/>
        <v>6820</v>
      </c>
    </row>
    <row r="7" spans="1:21" ht="45">
      <c r="A7" s="9">
        <v>109</v>
      </c>
      <c r="B7" s="17" t="s">
        <v>47</v>
      </c>
      <c r="C7" s="31" t="s">
        <v>48</v>
      </c>
      <c r="D7" s="18" t="s">
        <v>49</v>
      </c>
      <c r="E7" s="18" t="s">
        <v>50</v>
      </c>
      <c r="F7" s="16"/>
      <c r="G7" s="11" t="s">
        <v>36</v>
      </c>
      <c r="H7" s="11">
        <v>50</v>
      </c>
      <c r="I7" s="11">
        <v>520</v>
      </c>
      <c r="J7" s="11"/>
      <c r="K7" s="11">
        <v>780</v>
      </c>
      <c r="L7" s="11">
        <v>920</v>
      </c>
      <c r="M7" s="11">
        <v>230</v>
      </c>
      <c r="N7" s="11">
        <v>320</v>
      </c>
      <c r="O7" s="11">
        <v>520</v>
      </c>
      <c r="P7" s="11">
        <v>680</v>
      </c>
      <c r="Q7" s="11">
        <v>800</v>
      </c>
      <c r="R7" s="11">
        <v>475</v>
      </c>
      <c r="S7" s="11">
        <v>355</v>
      </c>
      <c r="T7" s="11"/>
      <c r="U7" s="6">
        <f t="shared" si="0"/>
        <v>5650</v>
      </c>
    </row>
    <row r="8" spans="1:21" ht="60">
      <c r="A8" s="9"/>
      <c r="B8" s="17"/>
      <c r="C8" s="31" t="s">
        <v>51</v>
      </c>
      <c r="D8" s="18" t="s">
        <v>49</v>
      </c>
      <c r="E8" s="18" t="s">
        <v>52</v>
      </c>
      <c r="F8" s="16"/>
      <c r="G8" s="11" t="s">
        <v>37</v>
      </c>
      <c r="H8" s="11">
        <v>60</v>
      </c>
      <c r="I8" s="11">
        <v>70</v>
      </c>
      <c r="J8" s="11">
        <v>470</v>
      </c>
      <c r="K8" s="11">
        <v>300</v>
      </c>
      <c r="L8" s="11">
        <v>530</v>
      </c>
      <c r="M8" s="11">
        <v>560</v>
      </c>
      <c r="N8" s="11">
        <v>320</v>
      </c>
      <c r="O8" s="11">
        <v>600</v>
      </c>
      <c r="P8" s="11">
        <v>860</v>
      </c>
      <c r="Q8" s="11">
        <v>1360</v>
      </c>
      <c r="R8" s="11">
        <v>700</v>
      </c>
      <c r="S8" s="11"/>
      <c r="T8" s="11"/>
      <c r="U8" s="6">
        <f t="shared" si="0"/>
        <v>5830</v>
      </c>
    </row>
    <row r="9" spans="1:21">
      <c r="A9" s="9">
        <v>111</v>
      </c>
      <c r="B9" s="9" t="s">
        <v>53</v>
      </c>
      <c r="C9" s="11" t="s">
        <v>54</v>
      </c>
      <c r="D9" s="9" t="s">
        <v>56</v>
      </c>
      <c r="E9" s="9" t="s">
        <v>57</v>
      </c>
      <c r="F9" s="16"/>
      <c r="G9" s="11" t="s">
        <v>38</v>
      </c>
      <c r="H9" s="11"/>
      <c r="I9" s="11">
        <v>300</v>
      </c>
      <c r="J9" s="11"/>
      <c r="K9" s="11">
        <v>1500</v>
      </c>
      <c r="L9" s="11">
        <v>450</v>
      </c>
      <c r="M9" s="11">
        <v>450</v>
      </c>
      <c r="N9" s="11">
        <v>150</v>
      </c>
      <c r="O9" s="11">
        <v>270</v>
      </c>
      <c r="P9" s="11">
        <v>420</v>
      </c>
      <c r="Q9" s="11">
        <v>1260</v>
      </c>
      <c r="R9" s="11">
        <v>530</v>
      </c>
      <c r="S9" s="11"/>
      <c r="T9" s="11"/>
      <c r="U9" s="6">
        <f t="shared" si="0"/>
        <v>5330</v>
      </c>
    </row>
    <row r="10" spans="1:21" ht="30">
      <c r="A10" s="9"/>
      <c r="B10" s="9"/>
      <c r="C10" s="11" t="s">
        <v>55</v>
      </c>
      <c r="D10" s="9"/>
      <c r="E10" s="9"/>
      <c r="F10" s="16"/>
      <c r="G10" s="11" t="s">
        <v>39</v>
      </c>
      <c r="H10" s="11">
        <v>1200</v>
      </c>
      <c r="I10" s="11">
        <v>1300</v>
      </c>
      <c r="J10" s="11">
        <v>1860</v>
      </c>
      <c r="K10" s="11">
        <v>4800</v>
      </c>
      <c r="L10" s="11">
        <v>5495</v>
      </c>
      <c r="M10" s="11">
        <v>1270</v>
      </c>
      <c r="N10" s="11">
        <v>960</v>
      </c>
      <c r="O10" s="11">
        <v>5300</v>
      </c>
      <c r="P10" s="11">
        <v>5600</v>
      </c>
      <c r="Q10" s="11">
        <v>7200</v>
      </c>
      <c r="R10" s="11">
        <v>1260</v>
      </c>
      <c r="S10" s="11">
        <v>1200</v>
      </c>
      <c r="T10" s="11"/>
      <c r="U10" s="6">
        <f t="shared" si="0"/>
        <v>37445</v>
      </c>
    </row>
    <row r="11" spans="1:21" ht="30">
      <c r="A11" s="11">
        <v>110</v>
      </c>
      <c r="B11" s="9"/>
      <c r="C11" s="11" t="s">
        <v>58</v>
      </c>
      <c r="D11" s="11" t="s">
        <v>49</v>
      </c>
      <c r="E11" s="11" t="s">
        <v>59</v>
      </c>
      <c r="F11" s="16"/>
      <c r="G11" s="11" t="s">
        <v>40</v>
      </c>
      <c r="H11" s="11"/>
      <c r="I11" s="11">
        <v>50</v>
      </c>
      <c r="J11" s="11">
        <v>40</v>
      </c>
      <c r="K11" s="11">
        <v>850</v>
      </c>
      <c r="L11" s="11">
        <v>1800</v>
      </c>
      <c r="M11" s="11">
        <v>200</v>
      </c>
      <c r="N11" s="11">
        <v>140</v>
      </c>
      <c r="O11" s="11"/>
      <c r="P11" s="11">
        <v>1250</v>
      </c>
      <c r="Q11" s="11">
        <v>680</v>
      </c>
      <c r="R11" s="11">
        <v>40</v>
      </c>
      <c r="S11" s="11"/>
      <c r="T11" s="11"/>
      <c r="U11" s="6">
        <f t="shared" si="0"/>
        <v>5050</v>
      </c>
    </row>
    <row r="12" spans="1:21" ht="30">
      <c r="A12" s="11">
        <v>107</v>
      </c>
      <c r="B12" s="11" t="s">
        <v>44</v>
      </c>
      <c r="C12" s="11"/>
      <c r="D12" s="11" t="s">
        <v>49</v>
      </c>
      <c r="E12" s="11" t="s">
        <v>60</v>
      </c>
      <c r="F12" s="16"/>
      <c r="G12" s="11" t="s">
        <v>43</v>
      </c>
      <c r="H12" s="11">
        <v>9500</v>
      </c>
      <c r="I12" s="11">
        <v>17000</v>
      </c>
      <c r="J12" s="11">
        <v>23000</v>
      </c>
      <c r="K12" s="11">
        <v>21000</v>
      </c>
      <c r="L12" s="11">
        <v>39000</v>
      </c>
      <c r="M12" s="11">
        <v>24000</v>
      </c>
      <c r="N12" s="11">
        <v>36000</v>
      </c>
      <c r="O12" s="11">
        <v>39000</v>
      </c>
      <c r="P12" s="11">
        <v>38000</v>
      </c>
      <c r="Q12" s="11">
        <v>55000</v>
      </c>
      <c r="R12" s="11">
        <v>39000</v>
      </c>
      <c r="S12" s="11">
        <v>40000</v>
      </c>
      <c r="T12" s="11">
        <v>22000</v>
      </c>
      <c r="U12" s="6">
        <f t="shared" si="0"/>
        <v>402500</v>
      </c>
    </row>
    <row r="13" spans="1:21" ht="30">
      <c r="A13" s="11">
        <v>108</v>
      </c>
      <c r="B13" s="11" t="s">
        <v>61</v>
      </c>
      <c r="C13" s="11" t="s">
        <v>62</v>
      </c>
      <c r="D13" s="11" t="s">
        <v>49</v>
      </c>
      <c r="E13" s="11" t="s">
        <v>63</v>
      </c>
      <c r="F13" s="16"/>
      <c r="G13" s="1" t="s">
        <v>65</v>
      </c>
      <c r="H13" s="32">
        <v>80</v>
      </c>
      <c r="I13" s="32">
        <v>240</v>
      </c>
      <c r="J13" s="32">
        <v>280</v>
      </c>
      <c r="K13" s="33">
        <v>320</v>
      </c>
      <c r="L13" s="32">
        <v>240</v>
      </c>
      <c r="M13" s="32">
        <v>120</v>
      </c>
      <c r="N13" s="32">
        <v>320</v>
      </c>
      <c r="O13" s="32">
        <v>360</v>
      </c>
      <c r="P13" s="32">
        <v>400</v>
      </c>
      <c r="Q13" s="32">
        <v>480</v>
      </c>
      <c r="R13" s="32">
        <v>420</v>
      </c>
      <c r="S13" s="32">
        <v>240</v>
      </c>
      <c r="T13" s="32">
        <v>0</v>
      </c>
      <c r="U13" s="6">
        <f t="shared" si="0"/>
        <v>3500</v>
      </c>
    </row>
    <row r="14" spans="1:21">
      <c r="A14" s="19"/>
      <c r="B14" s="20"/>
      <c r="C14" s="20"/>
      <c r="D14" s="20"/>
      <c r="E14" s="21"/>
      <c r="F14" s="16"/>
      <c r="G14" s="1" t="s">
        <v>66</v>
      </c>
      <c r="H14" s="32">
        <v>80</v>
      </c>
      <c r="I14" s="32">
        <v>280</v>
      </c>
      <c r="J14" s="32">
        <v>240</v>
      </c>
      <c r="K14" s="33">
        <v>280</v>
      </c>
      <c r="L14" s="32">
        <v>320</v>
      </c>
      <c r="M14" s="32">
        <v>240</v>
      </c>
      <c r="N14" s="32">
        <v>360</v>
      </c>
      <c r="O14" s="32">
        <v>400</v>
      </c>
      <c r="P14" s="32">
        <v>400</v>
      </c>
      <c r="Q14" s="32">
        <v>360</v>
      </c>
      <c r="R14" s="32">
        <v>340</v>
      </c>
      <c r="S14" s="32">
        <v>200</v>
      </c>
      <c r="T14" s="32">
        <v>0</v>
      </c>
      <c r="U14" s="6">
        <f t="shared" si="0"/>
        <v>3500</v>
      </c>
    </row>
    <row r="15" spans="1:21" ht="30">
      <c r="A15" s="19"/>
      <c r="B15" s="20"/>
      <c r="C15" s="20"/>
      <c r="D15" s="20"/>
      <c r="E15" s="21"/>
      <c r="F15" s="16"/>
      <c r="G15" s="1" t="s">
        <v>67</v>
      </c>
      <c r="H15" s="32">
        <v>160</v>
      </c>
      <c r="I15" s="32">
        <v>80</v>
      </c>
      <c r="J15" s="32">
        <v>360</v>
      </c>
      <c r="K15" s="33">
        <v>300</v>
      </c>
      <c r="L15" s="32">
        <v>280</v>
      </c>
      <c r="M15" s="32">
        <v>300</v>
      </c>
      <c r="N15" s="32">
        <v>300</v>
      </c>
      <c r="O15" s="32">
        <v>320</v>
      </c>
      <c r="P15" s="32">
        <v>320</v>
      </c>
      <c r="Q15" s="32">
        <v>120</v>
      </c>
      <c r="R15" s="32">
        <v>80</v>
      </c>
      <c r="S15" s="32">
        <v>180</v>
      </c>
      <c r="T15" s="32">
        <v>200</v>
      </c>
      <c r="U15" s="6">
        <f t="shared" si="0"/>
        <v>3000</v>
      </c>
    </row>
    <row r="16" spans="1:21">
      <c r="A16" s="19"/>
      <c r="B16" s="20"/>
      <c r="C16" s="20"/>
      <c r="D16" s="20"/>
      <c r="E16" s="21"/>
      <c r="F16" s="16"/>
      <c r="G16" s="1" t="s">
        <v>68</v>
      </c>
      <c r="H16" s="32">
        <v>80</v>
      </c>
      <c r="I16" s="32">
        <v>160</v>
      </c>
      <c r="J16" s="32">
        <v>300</v>
      </c>
      <c r="K16" s="33">
        <v>360</v>
      </c>
      <c r="L16" s="32">
        <v>280</v>
      </c>
      <c r="M16" s="32">
        <v>200</v>
      </c>
      <c r="N16" s="32">
        <v>320</v>
      </c>
      <c r="O16" s="32">
        <v>300</v>
      </c>
      <c r="P16" s="32">
        <v>220</v>
      </c>
      <c r="Q16" s="32">
        <v>120</v>
      </c>
      <c r="R16" s="32">
        <v>80</v>
      </c>
      <c r="S16" s="32">
        <v>0</v>
      </c>
      <c r="T16" s="32">
        <v>380</v>
      </c>
      <c r="U16" s="6">
        <f t="shared" si="0"/>
        <v>2800</v>
      </c>
    </row>
    <row r="17" spans="1:21" ht="30" customHeight="1">
      <c r="A17" s="19"/>
      <c r="B17" s="20"/>
      <c r="C17" s="20"/>
      <c r="D17" s="20"/>
      <c r="E17" s="21"/>
      <c r="F17" s="16"/>
      <c r="G17" s="1" t="s">
        <v>69</v>
      </c>
      <c r="H17" s="32">
        <v>0</v>
      </c>
      <c r="I17" s="32">
        <v>260</v>
      </c>
      <c r="J17" s="32">
        <v>360</v>
      </c>
      <c r="K17" s="34">
        <v>400</v>
      </c>
      <c r="L17" s="32">
        <v>280</v>
      </c>
      <c r="M17" s="32">
        <v>280</v>
      </c>
      <c r="N17" s="32">
        <v>320</v>
      </c>
      <c r="O17" s="32">
        <v>320</v>
      </c>
      <c r="P17" s="32">
        <v>300</v>
      </c>
      <c r="Q17" s="32">
        <v>180</v>
      </c>
      <c r="R17" s="32">
        <v>120</v>
      </c>
      <c r="S17" s="32">
        <v>200</v>
      </c>
      <c r="T17" s="32">
        <v>180</v>
      </c>
      <c r="U17" s="6">
        <f t="shared" si="0"/>
        <v>3200</v>
      </c>
    </row>
    <row r="18" spans="1:21" ht="30">
      <c r="A18" s="19"/>
      <c r="B18" s="20"/>
      <c r="C18" s="20"/>
      <c r="D18" s="20"/>
      <c r="E18" s="21"/>
      <c r="F18" s="16"/>
      <c r="G18" s="2" t="s">
        <v>70</v>
      </c>
      <c r="H18" s="32">
        <v>0</v>
      </c>
      <c r="I18" s="32">
        <v>0</v>
      </c>
      <c r="J18" s="33">
        <v>150</v>
      </c>
      <c r="K18" s="33">
        <v>150</v>
      </c>
      <c r="L18" s="32">
        <v>280</v>
      </c>
      <c r="M18" s="32">
        <v>200</v>
      </c>
      <c r="N18" s="32">
        <v>320</v>
      </c>
      <c r="O18" s="32">
        <v>300</v>
      </c>
      <c r="P18" s="32">
        <v>220</v>
      </c>
      <c r="Q18" s="32">
        <v>220</v>
      </c>
      <c r="R18" s="32">
        <v>80</v>
      </c>
      <c r="S18" s="32">
        <v>280</v>
      </c>
      <c r="T18" s="32">
        <v>200</v>
      </c>
      <c r="U18" s="6">
        <f t="shared" si="0"/>
        <v>2400</v>
      </c>
    </row>
    <row r="19" spans="1:21" ht="30">
      <c r="A19" s="19"/>
      <c r="B19" s="20"/>
      <c r="C19" s="20"/>
      <c r="D19" s="20"/>
      <c r="E19" s="21"/>
      <c r="F19" s="16"/>
      <c r="G19" s="2" t="s">
        <v>71</v>
      </c>
      <c r="H19" s="32">
        <v>0</v>
      </c>
      <c r="I19" s="32">
        <v>0</v>
      </c>
      <c r="J19" s="33">
        <v>200</v>
      </c>
      <c r="K19" s="33">
        <v>0</v>
      </c>
      <c r="L19" s="32">
        <v>100</v>
      </c>
      <c r="M19" s="32">
        <v>300</v>
      </c>
      <c r="N19" s="32">
        <v>350</v>
      </c>
      <c r="O19" s="32">
        <v>200</v>
      </c>
      <c r="P19" s="32">
        <v>250</v>
      </c>
      <c r="Q19" s="32">
        <v>300</v>
      </c>
      <c r="R19" s="32">
        <v>300</v>
      </c>
      <c r="S19" s="32">
        <v>300</v>
      </c>
      <c r="T19" s="32">
        <v>300</v>
      </c>
      <c r="U19" s="6">
        <f t="shared" si="0"/>
        <v>2600</v>
      </c>
    </row>
    <row r="20" spans="1:21" ht="30">
      <c r="A20" s="19"/>
      <c r="B20" s="20"/>
      <c r="C20" s="20"/>
      <c r="D20" s="20"/>
      <c r="E20" s="21"/>
      <c r="F20" s="16"/>
      <c r="G20" s="2" t="s">
        <v>72</v>
      </c>
      <c r="H20" s="32">
        <v>0</v>
      </c>
      <c r="I20" s="32">
        <v>100</v>
      </c>
      <c r="J20" s="33">
        <v>100</v>
      </c>
      <c r="K20" s="33">
        <v>200</v>
      </c>
      <c r="L20" s="32">
        <v>200</v>
      </c>
      <c r="M20" s="32">
        <v>100</v>
      </c>
      <c r="N20" s="32">
        <v>300</v>
      </c>
      <c r="O20" s="32">
        <v>100</v>
      </c>
      <c r="P20" s="32">
        <v>0</v>
      </c>
      <c r="Q20" s="32">
        <v>200</v>
      </c>
      <c r="R20" s="32">
        <v>300</v>
      </c>
      <c r="S20" s="32">
        <v>0</v>
      </c>
      <c r="T20" s="32">
        <v>0</v>
      </c>
      <c r="U20" s="6">
        <f t="shared" si="0"/>
        <v>1600</v>
      </c>
    </row>
    <row r="21" spans="1:21">
      <c r="A21" s="19"/>
      <c r="B21" s="20"/>
      <c r="C21" s="20"/>
      <c r="D21" s="20"/>
      <c r="E21" s="21"/>
      <c r="F21" s="16"/>
      <c r="G21" s="1" t="s">
        <v>73</v>
      </c>
      <c r="H21" s="32">
        <v>60</v>
      </c>
      <c r="I21" s="32">
        <v>60</v>
      </c>
      <c r="J21" s="33">
        <v>30</v>
      </c>
      <c r="K21" s="32">
        <v>120</v>
      </c>
      <c r="L21" s="35">
        <v>120</v>
      </c>
      <c r="M21" s="35">
        <v>150</v>
      </c>
      <c r="N21" s="35">
        <v>150</v>
      </c>
      <c r="O21" s="35">
        <v>60</v>
      </c>
      <c r="P21" s="35">
        <v>150</v>
      </c>
      <c r="Q21" s="35">
        <v>60</v>
      </c>
      <c r="R21" s="32">
        <v>30</v>
      </c>
      <c r="S21" s="32">
        <v>200</v>
      </c>
      <c r="T21" s="32">
        <v>210</v>
      </c>
      <c r="U21" s="6">
        <f t="shared" si="0"/>
        <v>1400</v>
      </c>
    </row>
    <row r="22" spans="1:21" ht="45">
      <c r="A22" s="19"/>
      <c r="B22" s="20"/>
      <c r="C22" s="20"/>
      <c r="D22" s="20"/>
      <c r="E22" s="21"/>
      <c r="F22" s="16"/>
      <c r="G22" s="1" t="s">
        <v>74</v>
      </c>
      <c r="H22" s="32">
        <v>80</v>
      </c>
      <c r="I22" s="32">
        <v>300</v>
      </c>
      <c r="J22" s="32">
        <v>160</v>
      </c>
      <c r="K22" s="32">
        <v>280</v>
      </c>
      <c r="L22" s="32">
        <v>360</v>
      </c>
      <c r="M22" s="32">
        <v>320</v>
      </c>
      <c r="N22" s="32">
        <v>200</v>
      </c>
      <c r="O22" s="32">
        <v>220</v>
      </c>
      <c r="P22" s="32">
        <v>300</v>
      </c>
      <c r="Q22" s="32">
        <v>120</v>
      </c>
      <c r="R22" s="32">
        <v>80</v>
      </c>
      <c r="S22" s="32">
        <v>0</v>
      </c>
      <c r="T22" s="32">
        <v>380</v>
      </c>
      <c r="U22" s="6">
        <f t="shared" si="0"/>
        <v>2800</v>
      </c>
    </row>
    <row r="23" spans="1:21" ht="15" customHeight="1">
      <c r="A23" s="19"/>
      <c r="B23" s="20"/>
      <c r="C23" s="20"/>
      <c r="D23" s="20"/>
      <c r="E23" s="21"/>
      <c r="F23" s="16"/>
      <c r="G23" s="1" t="s">
        <v>75</v>
      </c>
      <c r="H23" s="32">
        <v>0</v>
      </c>
      <c r="I23" s="32">
        <v>80</v>
      </c>
      <c r="J23" s="32">
        <v>80</v>
      </c>
      <c r="K23" s="32">
        <v>160</v>
      </c>
      <c r="L23" s="32">
        <v>160</v>
      </c>
      <c r="M23" s="32">
        <v>200</v>
      </c>
      <c r="N23" s="32">
        <v>80</v>
      </c>
      <c r="O23" s="32">
        <v>200</v>
      </c>
      <c r="P23" s="32">
        <v>200</v>
      </c>
      <c r="Q23" s="32">
        <v>80</v>
      </c>
      <c r="R23" s="32">
        <v>160</v>
      </c>
      <c r="S23" s="32">
        <v>300</v>
      </c>
      <c r="T23" s="32">
        <v>300</v>
      </c>
      <c r="U23" s="6">
        <f t="shared" si="0"/>
        <v>2000</v>
      </c>
    </row>
    <row r="24" spans="1:21">
      <c r="A24" s="19"/>
      <c r="B24" s="20"/>
      <c r="C24" s="20"/>
      <c r="D24" s="20"/>
      <c r="E24" s="21"/>
      <c r="F24" s="16"/>
      <c r="G24" s="1" t="s">
        <v>76</v>
      </c>
      <c r="H24" s="32">
        <v>510</v>
      </c>
      <c r="I24" s="32">
        <v>340</v>
      </c>
      <c r="J24" s="32">
        <v>2020</v>
      </c>
      <c r="K24" s="32">
        <v>4040</v>
      </c>
      <c r="L24" s="32">
        <v>2340</v>
      </c>
      <c r="M24" s="32">
        <v>1210</v>
      </c>
      <c r="N24" s="32">
        <v>2420</v>
      </c>
      <c r="O24" s="32">
        <v>1020</v>
      </c>
      <c r="P24" s="32">
        <v>380</v>
      </c>
      <c r="Q24" s="32">
        <v>2000</v>
      </c>
      <c r="R24" s="32">
        <v>3510</v>
      </c>
      <c r="S24" s="32">
        <v>1420</v>
      </c>
      <c r="T24" s="32">
        <v>4420</v>
      </c>
      <c r="U24" s="6">
        <f t="shared" si="0"/>
        <v>25630</v>
      </c>
    </row>
    <row r="25" spans="1:21">
      <c r="A25" s="19"/>
      <c r="B25" s="20"/>
      <c r="C25" s="20"/>
      <c r="D25" s="20"/>
      <c r="E25" s="21"/>
      <c r="F25" s="16"/>
      <c r="G25" s="1" t="s">
        <v>77</v>
      </c>
      <c r="H25" s="32">
        <v>240</v>
      </c>
      <c r="I25" s="32">
        <v>240</v>
      </c>
      <c r="J25" s="32">
        <v>360</v>
      </c>
      <c r="K25" s="32">
        <v>840</v>
      </c>
      <c r="L25" s="32">
        <v>220</v>
      </c>
      <c r="M25" s="32">
        <v>600</v>
      </c>
      <c r="N25" s="32">
        <v>100</v>
      </c>
      <c r="O25" s="32">
        <v>120</v>
      </c>
      <c r="P25" s="32">
        <v>220</v>
      </c>
      <c r="Q25" s="32">
        <v>240</v>
      </c>
      <c r="R25" s="32">
        <v>600</v>
      </c>
      <c r="S25" s="32">
        <v>0</v>
      </c>
      <c r="T25" s="32">
        <v>720</v>
      </c>
      <c r="U25" s="6">
        <f t="shared" si="0"/>
        <v>4500</v>
      </c>
    </row>
    <row r="26" spans="1:21">
      <c r="A26" s="19"/>
      <c r="B26" s="20"/>
      <c r="C26" s="20"/>
      <c r="D26" s="20"/>
      <c r="E26" s="21"/>
      <c r="F26" s="16"/>
      <c r="G26" s="1" t="s">
        <v>78</v>
      </c>
      <c r="H26" s="32">
        <v>0</v>
      </c>
      <c r="I26" s="32">
        <v>260</v>
      </c>
      <c r="J26" s="32">
        <v>300</v>
      </c>
      <c r="K26" s="32">
        <v>400</v>
      </c>
      <c r="L26" s="32">
        <v>560</v>
      </c>
      <c r="M26" s="32">
        <v>280</v>
      </c>
      <c r="N26" s="32">
        <v>320</v>
      </c>
      <c r="O26" s="32">
        <v>320</v>
      </c>
      <c r="P26" s="32">
        <v>300</v>
      </c>
      <c r="Q26" s="32">
        <v>680</v>
      </c>
      <c r="R26" s="32">
        <v>120</v>
      </c>
      <c r="S26" s="32">
        <v>0</v>
      </c>
      <c r="T26" s="32">
        <v>380</v>
      </c>
      <c r="U26" s="6">
        <f t="shared" si="0"/>
        <v>3920</v>
      </c>
    </row>
    <row r="27" spans="1:21" ht="30">
      <c r="A27" s="19"/>
      <c r="B27" s="20"/>
      <c r="C27" s="20"/>
      <c r="D27" s="20"/>
      <c r="E27" s="21"/>
      <c r="F27" s="16"/>
      <c r="G27" s="1" t="s">
        <v>79</v>
      </c>
      <c r="H27" s="32">
        <v>160</v>
      </c>
      <c r="I27" s="32">
        <v>80</v>
      </c>
      <c r="J27" s="32">
        <v>360</v>
      </c>
      <c r="K27" s="32">
        <v>300</v>
      </c>
      <c r="L27" s="32">
        <v>280</v>
      </c>
      <c r="M27" s="32">
        <v>200</v>
      </c>
      <c r="N27" s="32">
        <v>320</v>
      </c>
      <c r="O27" s="32">
        <v>300</v>
      </c>
      <c r="P27" s="32">
        <v>220</v>
      </c>
      <c r="Q27" s="32">
        <v>120</v>
      </c>
      <c r="R27" s="32">
        <v>80</v>
      </c>
      <c r="S27" s="32">
        <v>0</v>
      </c>
      <c r="T27" s="32">
        <v>370</v>
      </c>
      <c r="U27" s="6">
        <f t="shared" si="0"/>
        <v>2790</v>
      </c>
    </row>
    <row r="28" spans="1:21">
      <c r="A28" s="19"/>
      <c r="B28" s="20"/>
      <c r="C28" s="20"/>
      <c r="D28" s="20"/>
      <c r="E28" s="21"/>
      <c r="F28" s="16"/>
      <c r="G28" s="1" t="s">
        <v>80</v>
      </c>
      <c r="H28" s="32">
        <v>1200</v>
      </c>
      <c r="I28" s="32">
        <v>1200</v>
      </c>
      <c r="J28" s="32">
        <v>2400</v>
      </c>
      <c r="K28" s="32">
        <v>3600</v>
      </c>
      <c r="L28" s="32">
        <v>2860</v>
      </c>
      <c r="M28" s="32">
        <v>300</v>
      </c>
      <c r="N28" s="32">
        <v>120</v>
      </c>
      <c r="O28" s="32">
        <v>420</v>
      </c>
      <c r="P28" s="32">
        <v>200</v>
      </c>
      <c r="Q28" s="32">
        <v>2400</v>
      </c>
      <c r="R28" s="32">
        <v>3600</v>
      </c>
      <c r="S28" s="32">
        <v>300</v>
      </c>
      <c r="T28" s="32">
        <v>0</v>
      </c>
      <c r="U28" s="6">
        <f t="shared" si="0"/>
        <v>18600</v>
      </c>
    </row>
    <row r="29" spans="1:21">
      <c r="A29" s="19"/>
      <c r="B29" s="20"/>
      <c r="C29" s="20"/>
      <c r="D29" s="20"/>
      <c r="E29" s="21"/>
      <c r="F29" s="16"/>
      <c r="G29" s="1" t="s">
        <v>81</v>
      </c>
      <c r="H29" s="32">
        <v>800</v>
      </c>
      <c r="I29" s="32">
        <v>450</v>
      </c>
      <c r="J29" s="32">
        <v>2500</v>
      </c>
      <c r="K29" s="32">
        <v>1800</v>
      </c>
      <c r="L29" s="32">
        <v>4000</v>
      </c>
      <c r="M29" s="32">
        <v>500</v>
      </c>
      <c r="N29" s="32">
        <v>800</v>
      </c>
      <c r="O29" s="32">
        <v>1800</v>
      </c>
      <c r="P29" s="32">
        <v>1100</v>
      </c>
      <c r="Q29" s="32">
        <v>4000</v>
      </c>
      <c r="R29" s="32">
        <v>2300</v>
      </c>
      <c r="S29" s="32">
        <v>1000</v>
      </c>
      <c r="T29" s="32">
        <v>2900</v>
      </c>
      <c r="U29" s="6">
        <f t="shared" si="0"/>
        <v>23950</v>
      </c>
    </row>
    <row r="30" spans="1:21">
      <c r="A30" s="19"/>
      <c r="B30" s="20"/>
      <c r="C30" s="20"/>
      <c r="D30" s="20"/>
      <c r="E30" s="21"/>
      <c r="F30" s="16"/>
      <c r="G30" s="1" t="s">
        <v>82</v>
      </c>
      <c r="H30" s="32">
        <v>100</v>
      </c>
      <c r="I30" s="32">
        <v>140</v>
      </c>
      <c r="J30" s="32">
        <v>300</v>
      </c>
      <c r="K30" s="32">
        <v>360</v>
      </c>
      <c r="L30" s="32">
        <v>280</v>
      </c>
      <c r="M30" s="32">
        <v>300</v>
      </c>
      <c r="N30" s="32">
        <v>300</v>
      </c>
      <c r="O30" s="32">
        <v>320</v>
      </c>
      <c r="P30" s="32">
        <v>320</v>
      </c>
      <c r="Q30" s="32">
        <v>120</v>
      </c>
      <c r="R30" s="32">
        <v>80</v>
      </c>
      <c r="S30" s="32">
        <v>180</v>
      </c>
      <c r="T30" s="32">
        <v>200</v>
      </c>
      <c r="U30" s="6">
        <f t="shared" si="0"/>
        <v>3000</v>
      </c>
    </row>
    <row r="31" spans="1:21" ht="30">
      <c r="A31" s="19"/>
      <c r="B31" s="20"/>
      <c r="C31" s="20"/>
      <c r="D31" s="20"/>
      <c r="E31" s="21"/>
      <c r="F31" s="16"/>
      <c r="G31" s="1" t="s">
        <v>83</v>
      </c>
      <c r="H31" s="32">
        <v>60</v>
      </c>
      <c r="I31" s="32">
        <v>60</v>
      </c>
      <c r="J31" s="32">
        <v>30</v>
      </c>
      <c r="K31" s="32">
        <v>120</v>
      </c>
      <c r="L31" s="32">
        <v>320</v>
      </c>
      <c r="M31" s="32">
        <v>150</v>
      </c>
      <c r="N31" s="32">
        <v>150</v>
      </c>
      <c r="O31" s="32">
        <v>120</v>
      </c>
      <c r="P31" s="32">
        <v>150</v>
      </c>
      <c r="Q31" s="32">
        <v>60</v>
      </c>
      <c r="R31" s="32">
        <v>30</v>
      </c>
      <c r="S31" s="32">
        <v>0</v>
      </c>
      <c r="T31" s="32">
        <v>0</v>
      </c>
      <c r="U31" s="6">
        <f t="shared" si="0"/>
        <v>1250</v>
      </c>
    </row>
    <row r="32" spans="1:21" ht="30">
      <c r="A32" s="19"/>
      <c r="B32" s="20"/>
      <c r="C32" s="20"/>
      <c r="D32" s="20"/>
      <c r="E32" s="21"/>
      <c r="F32" s="16"/>
      <c r="G32" s="1" t="s">
        <v>84</v>
      </c>
      <c r="H32" s="32">
        <v>1000</v>
      </c>
      <c r="I32" s="32">
        <v>200</v>
      </c>
      <c r="J32" s="32">
        <v>2000</v>
      </c>
      <c r="K32" s="32">
        <v>3000</v>
      </c>
      <c r="L32" s="32">
        <v>1730</v>
      </c>
      <c r="M32" s="32">
        <v>250</v>
      </c>
      <c r="N32" s="32">
        <v>200</v>
      </c>
      <c r="O32" s="32">
        <v>420</v>
      </c>
      <c r="P32" s="32">
        <v>200</v>
      </c>
      <c r="Q32" s="32">
        <v>2400</v>
      </c>
      <c r="R32" s="32">
        <v>3600</v>
      </c>
      <c r="S32" s="32">
        <v>0</v>
      </c>
      <c r="T32" s="32">
        <v>200</v>
      </c>
      <c r="U32" s="6">
        <f t="shared" si="0"/>
        <v>15200</v>
      </c>
    </row>
    <row r="33" spans="1:22" ht="30">
      <c r="A33" s="19"/>
      <c r="B33" s="20"/>
      <c r="C33" s="20"/>
      <c r="D33" s="20"/>
      <c r="E33" s="21"/>
      <c r="F33" s="16"/>
      <c r="G33" s="3" t="s">
        <v>85</v>
      </c>
      <c r="H33" s="32">
        <v>200</v>
      </c>
      <c r="I33" s="32">
        <v>100</v>
      </c>
      <c r="J33" s="32">
        <v>70</v>
      </c>
      <c r="K33" s="32">
        <v>1000</v>
      </c>
      <c r="L33" s="32">
        <v>1200</v>
      </c>
      <c r="M33" s="32">
        <v>150</v>
      </c>
      <c r="N33" s="32">
        <v>0</v>
      </c>
      <c r="O33" s="32">
        <v>300</v>
      </c>
      <c r="P33" s="32">
        <v>0</v>
      </c>
      <c r="Q33" s="32">
        <v>300</v>
      </c>
      <c r="R33" s="32">
        <v>0</v>
      </c>
      <c r="S33" s="32">
        <v>0</v>
      </c>
      <c r="T33" s="32">
        <v>2430</v>
      </c>
      <c r="U33" s="6">
        <f t="shared" si="0"/>
        <v>5750</v>
      </c>
    </row>
    <row r="34" spans="1:22">
      <c r="A34" s="19"/>
      <c r="B34" s="20"/>
      <c r="C34" s="20"/>
      <c r="D34" s="20"/>
      <c r="E34" s="21"/>
      <c r="F34" s="16"/>
      <c r="G34" s="3" t="s">
        <v>86</v>
      </c>
      <c r="H34" s="32">
        <v>280</v>
      </c>
      <c r="I34" s="32">
        <v>55</v>
      </c>
      <c r="J34" s="32">
        <v>500</v>
      </c>
      <c r="K34" s="32">
        <v>670</v>
      </c>
      <c r="L34" s="32">
        <v>2800</v>
      </c>
      <c r="M34" s="32">
        <v>150</v>
      </c>
      <c r="N34" s="32">
        <v>100</v>
      </c>
      <c r="O34" s="32">
        <v>280</v>
      </c>
      <c r="P34" s="32">
        <v>0</v>
      </c>
      <c r="Q34" s="32">
        <v>300</v>
      </c>
      <c r="R34" s="32">
        <v>0</v>
      </c>
      <c r="S34" s="32">
        <v>100</v>
      </c>
      <c r="T34" s="32">
        <v>365</v>
      </c>
      <c r="U34" s="6">
        <f t="shared" si="0"/>
        <v>5600</v>
      </c>
    </row>
    <row r="35" spans="1:22" ht="30">
      <c r="A35" s="19"/>
      <c r="B35" s="20"/>
      <c r="C35" s="20"/>
      <c r="D35" s="20"/>
      <c r="E35" s="21"/>
      <c r="F35" s="16"/>
      <c r="G35" s="3" t="s">
        <v>87</v>
      </c>
      <c r="H35" s="32">
        <v>120</v>
      </c>
      <c r="I35" s="32">
        <v>50</v>
      </c>
      <c r="J35" s="32">
        <v>500</v>
      </c>
      <c r="K35" s="32">
        <v>500</v>
      </c>
      <c r="L35" s="32">
        <v>2000</v>
      </c>
      <c r="M35" s="32">
        <v>300</v>
      </c>
      <c r="N35" s="32">
        <v>100</v>
      </c>
      <c r="O35" s="32">
        <v>300</v>
      </c>
      <c r="P35" s="32">
        <v>150</v>
      </c>
      <c r="Q35" s="32">
        <v>0</v>
      </c>
      <c r="R35" s="32">
        <v>50</v>
      </c>
      <c r="S35" s="32">
        <v>0</v>
      </c>
      <c r="T35" s="32">
        <v>1440</v>
      </c>
      <c r="U35" s="6">
        <f t="shared" si="0"/>
        <v>5510</v>
      </c>
    </row>
    <row r="36" spans="1:22" ht="30">
      <c r="A36" s="19"/>
      <c r="B36" s="20"/>
      <c r="C36" s="20"/>
      <c r="D36" s="20"/>
      <c r="E36" s="21"/>
      <c r="F36" s="16"/>
      <c r="G36" s="3" t="s">
        <v>88</v>
      </c>
      <c r="H36" s="32">
        <v>100</v>
      </c>
      <c r="I36" s="32">
        <v>100</v>
      </c>
      <c r="J36" s="32">
        <v>400</v>
      </c>
      <c r="K36" s="32">
        <v>500</v>
      </c>
      <c r="L36" s="32">
        <v>800</v>
      </c>
      <c r="M36" s="32">
        <v>0</v>
      </c>
      <c r="N36" s="32">
        <v>50</v>
      </c>
      <c r="O36" s="32">
        <v>0</v>
      </c>
      <c r="P36" s="32">
        <v>0</v>
      </c>
      <c r="Q36" s="32">
        <v>140</v>
      </c>
      <c r="R36" s="32">
        <v>0</v>
      </c>
      <c r="S36" s="32">
        <v>100</v>
      </c>
      <c r="T36" s="32">
        <v>610</v>
      </c>
      <c r="U36" s="6">
        <f t="shared" si="0"/>
        <v>2800</v>
      </c>
    </row>
    <row r="37" spans="1:22" ht="30">
      <c r="A37" s="19"/>
      <c r="B37" s="20"/>
      <c r="C37" s="20"/>
      <c r="D37" s="20"/>
      <c r="E37" s="21"/>
      <c r="F37" s="16"/>
      <c r="G37" s="3" t="s">
        <v>89</v>
      </c>
      <c r="H37" s="32">
        <v>100</v>
      </c>
      <c r="I37" s="32">
        <v>50</v>
      </c>
      <c r="J37" s="32">
        <v>0</v>
      </c>
      <c r="K37" s="32">
        <v>300</v>
      </c>
      <c r="L37" s="32">
        <v>990</v>
      </c>
      <c r="M37" s="32">
        <v>100</v>
      </c>
      <c r="N37" s="32">
        <v>0</v>
      </c>
      <c r="O37" s="32">
        <v>0</v>
      </c>
      <c r="P37" s="32">
        <v>0</v>
      </c>
      <c r="Q37" s="32">
        <v>0</v>
      </c>
      <c r="R37" s="32">
        <v>40</v>
      </c>
      <c r="S37" s="32">
        <v>0</v>
      </c>
      <c r="T37" s="32">
        <v>370</v>
      </c>
      <c r="U37" s="6">
        <f t="shared" si="0"/>
        <v>1950</v>
      </c>
    </row>
    <row r="38" spans="1:22">
      <c r="A38" s="19"/>
      <c r="B38" s="20"/>
      <c r="C38" s="20"/>
      <c r="D38" s="20"/>
      <c r="E38" s="21"/>
      <c r="F38" s="16"/>
      <c r="G38" s="3" t="s">
        <v>90</v>
      </c>
      <c r="H38" s="32">
        <v>0</v>
      </c>
      <c r="I38" s="32">
        <v>0</v>
      </c>
      <c r="J38" s="32">
        <v>1000</v>
      </c>
      <c r="K38" s="32">
        <v>0</v>
      </c>
      <c r="L38" s="32">
        <v>2000</v>
      </c>
      <c r="M38" s="32">
        <v>100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900</v>
      </c>
      <c r="U38" s="6">
        <f t="shared" si="0"/>
        <v>4000</v>
      </c>
    </row>
    <row r="39" spans="1:22">
      <c r="A39" s="19"/>
      <c r="B39" s="20"/>
      <c r="C39" s="20"/>
      <c r="D39" s="20"/>
      <c r="E39" s="21"/>
      <c r="F39" s="16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6"/>
      <c r="U39" s="6">
        <f t="shared" si="0"/>
        <v>0</v>
      </c>
    </row>
    <row r="40" spans="1:22">
      <c r="A40" s="19"/>
      <c r="B40" s="20"/>
      <c r="C40" s="20"/>
      <c r="D40" s="20"/>
      <c r="E40" s="21"/>
      <c r="F40" s="2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6">
        <f t="shared" si="0"/>
        <v>0</v>
      </c>
    </row>
    <row r="41" spans="1:22">
      <c r="A41" s="19"/>
      <c r="B41" s="20"/>
      <c r="C41" s="20"/>
      <c r="D41" s="20"/>
      <c r="E41" s="21"/>
      <c r="F41" s="12" t="s">
        <v>23</v>
      </c>
      <c r="G41" s="11" t="s">
        <v>41</v>
      </c>
      <c r="H41" s="11">
        <v>8000</v>
      </c>
      <c r="I41" s="11">
        <v>6000</v>
      </c>
      <c r="J41" s="11">
        <v>7000</v>
      </c>
      <c r="K41" s="11">
        <v>8000</v>
      </c>
      <c r="L41" s="11">
        <v>10000</v>
      </c>
      <c r="M41" s="11">
        <v>12000</v>
      </c>
      <c r="N41" s="11">
        <v>13000</v>
      </c>
      <c r="O41" s="11">
        <v>15000</v>
      </c>
      <c r="P41" s="11">
        <v>17000</v>
      </c>
      <c r="Q41" s="11">
        <v>14000</v>
      </c>
      <c r="R41" s="11">
        <v>13000</v>
      </c>
      <c r="S41" s="11">
        <v>13500</v>
      </c>
      <c r="T41" s="6">
        <v>13500</v>
      </c>
      <c r="U41" s="6">
        <f t="shared" si="0"/>
        <v>150000</v>
      </c>
    </row>
    <row r="42" spans="1:22">
      <c r="A42" s="19"/>
      <c r="B42" s="20"/>
      <c r="C42" s="20"/>
      <c r="D42" s="20"/>
      <c r="E42" s="21"/>
      <c r="F42" s="13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6">
        <f t="shared" si="0"/>
        <v>0</v>
      </c>
    </row>
    <row r="43" spans="1:22">
      <c r="A43" s="19"/>
      <c r="B43" s="20"/>
      <c r="C43" s="20"/>
      <c r="D43" s="20"/>
      <c r="E43" s="21"/>
      <c r="F43" s="16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23"/>
      <c r="S43" s="11"/>
      <c r="T43" s="11"/>
      <c r="U43" s="6">
        <f t="shared" si="0"/>
        <v>0</v>
      </c>
    </row>
    <row r="44" spans="1:22">
      <c r="A44" s="19"/>
      <c r="B44" s="20"/>
      <c r="C44" s="20"/>
      <c r="D44" s="20"/>
      <c r="E44" s="21"/>
      <c r="F44" s="1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6">
        <f t="shared" si="0"/>
        <v>0</v>
      </c>
    </row>
    <row r="45" spans="1:22" ht="45">
      <c r="A45" s="19"/>
      <c r="B45" s="20"/>
      <c r="C45" s="20"/>
      <c r="D45" s="20"/>
      <c r="E45" s="21"/>
      <c r="F45" s="24" t="s">
        <v>26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6">
        <f t="shared" si="0"/>
        <v>0</v>
      </c>
    </row>
    <row r="46" spans="1:22" s="29" customFormat="1" ht="60">
      <c r="A46" s="25"/>
      <c r="B46" s="26"/>
      <c r="C46" s="26"/>
      <c r="D46" s="26"/>
      <c r="E46" s="27"/>
      <c r="F46" s="12" t="s">
        <v>14</v>
      </c>
      <c r="G46" s="6"/>
      <c r="H46" s="6">
        <f>SUM(H$4:H$45)</f>
        <v>25910</v>
      </c>
      <c r="I46" s="6">
        <f t="shared" ref="I46:T46" si="1">SUM(I$4:I$45)</f>
        <v>32385</v>
      </c>
      <c r="J46" s="6">
        <f t="shared" si="1"/>
        <v>50300</v>
      </c>
      <c r="K46" s="6">
        <f t="shared" si="1"/>
        <v>67300</v>
      </c>
      <c r="L46" s="6">
        <f t="shared" si="1"/>
        <v>94500</v>
      </c>
      <c r="M46" s="6">
        <f t="shared" si="1"/>
        <v>49200</v>
      </c>
      <c r="N46" s="6">
        <f t="shared" si="1"/>
        <v>62100</v>
      </c>
      <c r="O46" s="6">
        <f t="shared" si="1"/>
        <v>74750</v>
      </c>
      <c r="P46" s="6">
        <f t="shared" si="1"/>
        <v>76210</v>
      </c>
      <c r="Q46" s="6">
        <f t="shared" si="1"/>
        <v>101530</v>
      </c>
      <c r="R46" s="6">
        <f t="shared" si="1"/>
        <v>77200</v>
      </c>
      <c r="S46" s="6">
        <f t="shared" si="1"/>
        <v>60055</v>
      </c>
      <c r="T46" s="6">
        <f t="shared" si="1"/>
        <v>52955</v>
      </c>
      <c r="U46" s="6">
        <f t="shared" si="0"/>
        <v>824395</v>
      </c>
      <c r="V46" s="28" t="s">
        <v>15</v>
      </c>
    </row>
    <row r="47" spans="1:2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>
      <c r="A54" s="20"/>
      <c r="B54" s="20"/>
      <c r="C54" s="20"/>
      <c r="D54" s="20"/>
      <c r="E54" s="20"/>
      <c r="F54" s="3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>
      <c r="A55" s="30"/>
      <c r="B55" s="30"/>
      <c r="C55" s="30"/>
      <c r="D55" s="30"/>
      <c r="E55" s="30"/>
      <c r="F55" s="3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>
      <c r="A56" s="30"/>
      <c r="B56" s="30"/>
      <c r="C56" s="30"/>
      <c r="D56" s="30"/>
      <c r="E56" s="30"/>
      <c r="F56" s="3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>
      <c r="A57" s="30"/>
      <c r="B57" s="30"/>
      <c r="C57" s="30"/>
      <c r="D57" s="30"/>
      <c r="E57" s="30"/>
      <c r="F57" s="3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>
      <c r="A58" s="30"/>
      <c r="B58" s="30"/>
      <c r="C58" s="30"/>
      <c r="D58" s="30"/>
      <c r="E58" s="30"/>
      <c r="F58" s="3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>
      <c r="A59" s="30"/>
      <c r="B59" s="30"/>
      <c r="C59" s="30"/>
      <c r="D59" s="30"/>
      <c r="E59" s="30"/>
      <c r="F59" s="3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>
      <c r="A63" s="20"/>
      <c r="B63" s="20"/>
      <c r="C63" s="20"/>
      <c r="D63" s="20"/>
      <c r="E63" s="20"/>
    </row>
    <row r="64" spans="1:20">
      <c r="A64" s="20"/>
      <c r="B64" s="20"/>
      <c r="C64" s="20"/>
      <c r="D64" s="20"/>
      <c r="E64" s="20"/>
    </row>
    <row r="65" spans="1:5">
      <c r="A65" s="20"/>
      <c r="B65" s="20"/>
      <c r="C65" s="20"/>
      <c r="D65" s="20"/>
      <c r="E65" s="20"/>
    </row>
    <row r="66" spans="1:5">
      <c r="A66" s="20"/>
      <c r="B66" s="20"/>
      <c r="C66" s="20"/>
      <c r="D66" s="20"/>
      <c r="E66" s="20"/>
    </row>
    <row r="67" spans="1:5">
      <c r="A67" s="20"/>
      <c r="B67" s="20"/>
      <c r="C67" s="20"/>
      <c r="D67" s="20"/>
      <c r="E67" s="20"/>
    </row>
    <row r="68" spans="1:5">
      <c r="A68" s="20"/>
      <c r="B68" s="20"/>
      <c r="C68" s="20"/>
      <c r="D68" s="20"/>
      <c r="E68" s="20"/>
    </row>
    <row r="69" spans="1:5">
      <c r="A69" s="20"/>
      <c r="B69" s="20"/>
      <c r="C69" s="20"/>
      <c r="D69" s="20"/>
      <c r="E69" s="20"/>
    </row>
    <row r="70" spans="1:5">
      <c r="A70" s="20"/>
      <c r="B70" s="20"/>
      <c r="C70" s="20"/>
      <c r="D70" s="20"/>
      <c r="E70" s="20"/>
    </row>
    <row r="71" spans="1:5">
      <c r="A71" s="20"/>
      <c r="B71" s="20"/>
      <c r="C71" s="20"/>
      <c r="D71" s="20"/>
      <c r="E71" s="20"/>
    </row>
    <row r="72" spans="1:5">
      <c r="A72" s="20"/>
      <c r="B72" s="20"/>
      <c r="C72" s="20"/>
      <c r="D72" s="20"/>
      <c r="E72" s="20"/>
    </row>
    <row r="73" spans="1:5">
      <c r="A73" s="20"/>
      <c r="B73" s="20"/>
      <c r="C73" s="20"/>
      <c r="D73" s="20"/>
      <c r="E73" s="20"/>
    </row>
    <row r="74" spans="1:5">
      <c r="A74" s="20"/>
      <c r="B74" s="20"/>
      <c r="C74" s="20"/>
      <c r="D74" s="20"/>
      <c r="E74" s="20"/>
    </row>
    <row r="75" spans="1:5">
      <c r="A75" s="20"/>
      <c r="B75" s="20"/>
      <c r="C75" s="20"/>
      <c r="D75" s="20"/>
      <c r="E75" s="20"/>
    </row>
    <row r="76" spans="1:5">
      <c r="A76" s="20"/>
      <c r="B76" s="20"/>
      <c r="C76" s="20"/>
      <c r="D76" s="20"/>
      <c r="E76" s="20"/>
    </row>
    <row r="77" spans="1:5">
      <c r="A77" s="20"/>
      <c r="B77" s="20"/>
      <c r="C77" s="20"/>
      <c r="D77" s="20"/>
      <c r="E77" s="20"/>
    </row>
    <row r="78" spans="1:5">
      <c r="A78" s="20"/>
      <c r="B78" s="20"/>
      <c r="C78" s="20"/>
      <c r="D78" s="20"/>
      <c r="E78" s="20"/>
    </row>
    <row r="79" spans="1:5">
      <c r="A79" s="20"/>
      <c r="B79" s="20"/>
      <c r="C79" s="20"/>
      <c r="D79" s="20"/>
      <c r="E79" s="20"/>
    </row>
  </sheetData>
  <mergeCells count="20">
    <mergeCell ref="F54:F59"/>
    <mergeCell ref="A55:A59"/>
    <mergeCell ref="B55:B59"/>
    <mergeCell ref="C55:C59"/>
    <mergeCell ref="D55:D59"/>
    <mergeCell ref="E55:E59"/>
    <mergeCell ref="F2:U2"/>
    <mergeCell ref="A1:U1"/>
    <mergeCell ref="F4:F40"/>
    <mergeCell ref="F42:F44"/>
    <mergeCell ref="B7:B8"/>
    <mergeCell ref="B9:B11"/>
    <mergeCell ref="A3:A4"/>
    <mergeCell ref="B3:B4"/>
    <mergeCell ref="A5:A6"/>
    <mergeCell ref="B5:B6"/>
    <mergeCell ref="A7:A8"/>
    <mergeCell ref="A9:A10"/>
    <mergeCell ref="D9:D10"/>
    <mergeCell ref="E9:E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HP</cp:lastModifiedBy>
  <dcterms:created xsi:type="dcterms:W3CDTF">2017-09-15T07:37:19Z</dcterms:created>
  <dcterms:modified xsi:type="dcterms:W3CDTF">2018-02-20T12:14:19Z</dcterms:modified>
</cp:coreProperties>
</file>